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moya\Downloads\"/>
    </mc:Choice>
  </mc:AlternateContent>
  <xr:revisionPtr revIDLastSave="0" documentId="8_{EA209A61-817C-4414-851B-5BD441340C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xpenses" sheetId="1" r:id="rId1"/>
  </sheets>
  <definedNames>
    <definedName name="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0" i="1" l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R44" i="1"/>
  <c r="Q43" i="1"/>
  <c r="P43" i="1"/>
  <c r="O43" i="1"/>
  <c r="N43" i="1"/>
  <c r="M43" i="1"/>
  <c r="L43" i="1"/>
  <c r="K43" i="1"/>
  <c r="J43" i="1"/>
  <c r="I43" i="1"/>
  <c r="H43" i="1"/>
  <c r="G43" i="1"/>
  <c r="F43" i="1"/>
  <c r="R43" i="1" s="1"/>
  <c r="R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R36" i="1"/>
  <c r="R35" i="1"/>
  <c r="R34" i="1"/>
  <c r="R33" i="1"/>
  <c r="R32" i="1"/>
  <c r="Q31" i="1"/>
  <c r="P31" i="1"/>
  <c r="O31" i="1"/>
  <c r="N31" i="1"/>
  <c r="M31" i="1"/>
  <c r="L31" i="1"/>
  <c r="K31" i="1"/>
  <c r="J31" i="1"/>
  <c r="I31" i="1"/>
  <c r="H31" i="1"/>
  <c r="G31" i="1"/>
  <c r="F31" i="1"/>
  <c r="R28" i="1"/>
  <c r="R27" i="1"/>
  <c r="R26" i="1"/>
  <c r="R25" i="1"/>
  <c r="Q24" i="1"/>
  <c r="P24" i="1"/>
  <c r="O24" i="1"/>
  <c r="N24" i="1"/>
  <c r="M24" i="1"/>
  <c r="L24" i="1"/>
  <c r="K24" i="1"/>
  <c r="J24" i="1"/>
  <c r="I24" i="1"/>
  <c r="H24" i="1"/>
  <c r="G24" i="1"/>
  <c r="F24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R15" i="1"/>
  <c r="R12" i="1"/>
  <c r="R11" i="1"/>
  <c r="R10" i="1"/>
  <c r="R9" i="1"/>
  <c r="Q8" i="1"/>
  <c r="P8" i="1"/>
  <c r="O8" i="1"/>
  <c r="N8" i="1"/>
  <c r="M8" i="1"/>
  <c r="L8" i="1"/>
  <c r="K8" i="1"/>
  <c r="J8" i="1"/>
  <c r="I8" i="1"/>
  <c r="H8" i="1"/>
  <c r="G8" i="1"/>
  <c r="F8" i="1"/>
  <c r="R4" i="1"/>
  <c r="R3" i="1"/>
  <c r="Q2" i="1"/>
  <c r="P2" i="1"/>
  <c r="O2" i="1"/>
  <c r="N2" i="1"/>
  <c r="M2" i="1"/>
  <c r="L2" i="1"/>
  <c r="K2" i="1"/>
  <c r="J2" i="1"/>
  <c r="I2" i="1"/>
  <c r="H2" i="1"/>
  <c r="G2" i="1"/>
  <c r="F2" i="1"/>
  <c r="R31" i="1" l="1"/>
  <c r="R24" i="1"/>
  <c r="R18" i="1"/>
  <c r="R8" i="1"/>
</calcChain>
</file>

<file path=xl/sharedStrings.xml><?xml version="1.0" encoding="utf-8"?>
<sst xmlns="http://schemas.openxmlformats.org/spreadsheetml/2006/main" count="44" uniqueCount="36">
  <si>
    <t>Expenses</t>
  </si>
  <si>
    <t>Total</t>
  </si>
  <si>
    <t>Training</t>
  </si>
  <si>
    <t>Monthly totals:</t>
  </si>
  <si>
    <t>Refreshments</t>
  </si>
  <si>
    <t>Program Materials</t>
  </si>
  <si>
    <t>Miscellaneous</t>
  </si>
  <si>
    <t>Orientation</t>
  </si>
  <si>
    <t>Activity Supplies</t>
  </si>
  <si>
    <t>Other General &amp; Admin Expenses</t>
  </si>
  <si>
    <t>Academic Instruction</t>
  </si>
  <si>
    <t>Supplemental Instruction Supplies</t>
  </si>
  <si>
    <t>Social-emotional Instruction</t>
  </si>
  <si>
    <t>Transportation</t>
  </si>
  <si>
    <t>Other</t>
  </si>
  <si>
    <t>Community Engagement</t>
  </si>
  <si>
    <t>Professional Fees</t>
  </si>
  <si>
    <t>Scholarships</t>
  </si>
  <si>
    <t>Merit &amp; Need-based Scholarships</t>
  </si>
  <si>
    <t>Other Expenses</t>
  </si>
  <si>
    <t>Security and Safety Measures</t>
  </si>
  <si>
    <t>Discretionary Funds</t>
  </si>
  <si>
    <t>Printed ASF Manuals</t>
  </si>
  <si>
    <t>Incentives ( Prize Baskets)</t>
  </si>
  <si>
    <t>College Rule/Composition Notebooks</t>
  </si>
  <si>
    <t>Student Writing Utensils</t>
  </si>
  <si>
    <t>Office Supplies (Folders, Binders, Organizers, etc.)</t>
  </si>
  <si>
    <t>HP - 14" Chromebook - Intel Celeron (3x)</t>
  </si>
  <si>
    <t>Shipping, Freight &amp; Delivery (International Freight Consolidators, LLC)</t>
  </si>
  <si>
    <t>Program Food Items and Meal Preparation</t>
  </si>
  <si>
    <t>Spectrum Reading Comprehension Grades 1-5 Workbooks (3x)</t>
  </si>
  <si>
    <t>Carson Dellosa Skill Builders Workbooks (30x)</t>
  </si>
  <si>
    <t>Digicel 28-day Internet Passes (3x)</t>
  </si>
  <si>
    <t>SEL from the Start: Building Skills in K-5 (Social and Emotional Learning Solutions) (3x)</t>
  </si>
  <si>
    <t>Brochures, Banners, Tabling materials, etc.</t>
  </si>
  <si>
    <t>My Emotions Journal: Feelings Journal For Kids (30x)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</si>
</sst>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&quot;$&quot;#,##0"/>
  </numFmts>
  <fonts count="22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2"/>
      <color rgb="FFFFFFFF"/>
      <name val="Arial"/>
    </font>
    <font>
      <b/>
      <i/>
      <sz val="11"/>
      <color rgb="FF000000"/>
      <name val="Arial"/>
    </font>
    <font>
      <b/>
      <i/>
      <sz val="11"/>
      <color rgb="FFFFFFFF"/>
      <name val="Arial"/>
    </font>
    <font>
      <sz val="18"/>
      <color rgb="FFFFFFFF"/>
      <name val="Arial"/>
    </font>
    <font>
      <sz val="11"/>
      <color rgb="FFFFFFFF"/>
      <name val="Arial"/>
    </font>
    <font>
      <i/>
      <sz val="11"/>
      <color rgb="FFFFFFFF"/>
      <name val="Arial"/>
    </font>
    <font>
      <b/>
      <sz val="12"/>
      <color rgb="FF6B6C72"/>
      <name val="Arial"/>
    </font>
    <font>
      <sz val="12"/>
      <color rgb="FF6B6C72"/>
      <name val="Arial"/>
    </font>
    <font>
      <b/>
      <i/>
      <sz val="11"/>
      <color rgb="FF6B6C72"/>
      <name val="Arial"/>
    </font>
    <font>
      <b/>
      <i/>
      <sz val="10"/>
      <color rgb="FF6B6C72"/>
      <name val="Arial"/>
    </font>
    <font>
      <sz val="11"/>
      <color rgb="FF000000"/>
      <name val="Arial"/>
    </font>
    <font>
      <sz val="16"/>
      <color rgb="FF000000"/>
      <name val="Arial"/>
    </font>
    <font>
      <b/>
      <i/>
      <sz val="11"/>
      <color rgb="FF334960"/>
      <name val="Arial"/>
    </font>
    <font>
      <sz val="10"/>
      <color rgb="FF334960"/>
      <name val="Arial"/>
    </font>
    <font>
      <sz val="9"/>
      <color rgb="FF576475"/>
      <name val="Arial"/>
    </font>
    <font>
      <sz val="9"/>
      <color rgb="FF576475"/>
      <name val="Calibri"/>
    </font>
    <font>
      <i/>
      <sz val="9"/>
      <color rgb="FF6C7687"/>
      <name val="Arial"/>
    </font>
    <font>
      <sz val="12"/>
      <color rgb="FF000000"/>
      <name val="Calibri"/>
    </font>
    <font>
      <i/>
      <sz val="9"/>
      <color rgb="FFA7B0BF"/>
      <name val="Arial"/>
    </font>
    <font>
      <b/>
      <i/>
      <sz val="11"/>
      <color rgb="FF556376"/>
      <name val="Arial"/>
    </font>
  </fonts>
  <fills count="5">
    <fill>
      <patternFill patternType="none"/>
    </fill>
    <fill>
      <patternFill patternType="gray125"/>
    </fill>
    <fill>
      <patternFill patternType="solid">
        <fgColor rgb="FF108000"/>
        <bgColor rgb="FF108000"/>
      </patternFill>
    </fill>
    <fill>
      <patternFill patternType="solid">
        <fgColor rgb="FFECEEF1"/>
        <bgColor rgb="FFECEEF1"/>
      </patternFill>
    </fill>
    <fill>
      <patternFill patternType="solid">
        <fgColor rgb="FFF9F9F9"/>
        <bgColor rgb="FFF9F9F9"/>
      </patternFill>
    </fill>
  </fills>
  <borders count="28">
    <border>
      <left/>
      <right/>
      <top/>
      <bottom/>
      <diagonal/>
    </border>
    <border>
      <left style="thin">
        <color rgb="FF108000"/>
      </left>
      <right style="thin">
        <color rgb="FF108000"/>
      </right>
      <top style="thin">
        <color rgb="FF108000"/>
      </top>
      <bottom style="thin">
        <color rgb="FF108000"/>
      </bottom>
      <diagonal/>
    </border>
    <border>
      <left style="thin">
        <color rgb="FFECEEF1"/>
      </left>
      <right style="thin">
        <color rgb="FFECEEF1"/>
      </right>
      <top/>
      <bottom style="thin">
        <color rgb="FFECEEF1"/>
      </bottom>
      <diagonal/>
    </border>
    <border>
      <left style="thin">
        <color rgb="FFECEEF1"/>
      </left>
      <right style="thin">
        <color rgb="FFD9D9D9"/>
      </right>
      <top/>
      <bottom style="thin">
        <color rgb="FFECEEF1"/>
      </bottom>
      <diagonal/>
    </border>
    <border>
      <left/>
      <right style="thin">
        <color rgb="FFF9F9F9"/>
      </right>
      <top/>
      <bottom style="dotted">
        <color rgb="FFCCCCCC"/>
      </bottom>
      <diagonal/>
    </border>
    <border>
      <left style="thin">
        <color rgb="FFF9F9F9"/>
      </left>
      <right style="thin">
        <color rgb="FFF9F9F9"/>
      </right>
      <top/>
      <bottom style="dotted">
        <color rgb="FFCCCCCC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D9D9D9"/>
      </right>
      <top style="thin">
        <color rgb="FFECEEF1"/>
      </top>
      <bottom style="thin">
        <color rgb="FFECEEF1"/>
      </bottom>
      <diagonal/>
    </border>
    <border>
      <left/>
      <right/>
      <top style="dotted">
        <color rgb="FFCCCCCC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dotted">
        <color rgb="FFCCCCCC"/>
      </top>
      <bottom style="thin">
        <color rgb="FFD9D9D9"/>
      </bottom>
      <diagonal/>
    </border>
    <border>
      <left/>
      <right/>
      <top/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D9D9D9"/>
      </top>
      <bottom style="thin">
        <color rgb="FFD9D9D9"/>
      </bottom>
      <diagonal/>
    </border>
    <border>
      <left/>
      <right/>
      <top style="hair">
        <color rgb="FFFFFFFF"/>
      </top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D9D9D9"/>
      </top>
      <bottom/>
      <diagonal/>
    </border>
    <border>
      <left/>
      <right/>
      <top style="dotted">
        <color rgb="FFFFFFFF"/>
      </top>
      <bottom/>
      <diagonal/>
    </border>
    <border>
      <left/>
      <right style="thin">
        <color rgb="FFF9F9F9"/>
      </right>
      <top style="dotted">
        <color rgb="FFD9D9D9"/>
      </top>
      <bottom style="dotted">
        <color rgb="FFCCCCCC"/>
      </bottom>
      <diagonal/>
    </border>
    <border>
      <left style="thin">
        <color rgb="FFF9F9F9"/>
      </left>
      <right style="thin">
        <color rgb="FFF9F9F9"/>
      </right>
      <top style="dotted">
        <color rgb="FFD9D9D9"/>
      </top>
      <bottom style="dotted">
        <color rgb="FFCCCCCC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/>
      <top/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dotted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D9D9D9"/>
      </top>
      <bottom style="dotted">
        <color rgb="FFCCCCCC"/>
      </bottom>
      <diagonal/>
    </border>
    <border>
      <left/>
      <right style="thin">
        <color rgb="FFF9F9F9"/>
      </right>
      <top style="dotted">
        <color rgb="FFCCCCCC"/>
      </top>
      <bottom style="dotted">
        <color rgb="FFCCCCCC"/>
      </bottom>
      <diagonal/>
    </border>
    <border>
      <left style="thin">
        <color rgb="FFF9F9F9"/>
      </left>
      <right style="thin">
        <color rgb="FFF9F9F9"/>
      </right>
      <top style="dotted">
        <color rgb="FFCCCCCC"/>
      </top>
      <bottom style="dotted">
        <color rgb="FFCCCCCC"/>
      </bottom>
      <diagonal/>
    </border>
    <border>
      <left/>
      <right/>
      <top style="dotted">
        <color rgb="FFCCCCCC"/>
      </top>
      <bottom style="dotted">
        <color rgb="FFFFFFFF"/>
      </bottom>
      <diagonal/>
    </border>
    <border>
      <left/>
      <right/>
      <top style="hair">
        <color rgb="FFFFFFFF"/>
      </top>
      <bottom/>
      <diagonal/>
    </border>
    <border>
      <left/>
      <right/>
      <top style="hair">
        <color rgb="FFFFFFFF"/>
      </top>
      <bottom style="dotted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D9D9D9"/>
      </top>
      <bottom style="thin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left" vertical="center"/>
    </xf>
    <xf numFmtId="165" fontId="12" fillId="4" borderId="5" xfId="0" applyNumberFormat="1" applyFont="1" applyFill="1" applyBorder="1" applyAlignment="1">
      <alignment horizontal="right" vertical="center"/>
    </xf>
    <xf numFmtId="165" fontId="13" fillId="4" borderId="5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165" fontId="16" fillId="0" borderId="9" xfId="0" applyNumberFormat="1" applyFont="1" applyBorder="1" applyAlignment="1">
      <alignment horizontal="right" vertical="center"/>
    </xf>
    <xf numFmtId="165" fontId="17" fillId="0" borderId="9" xfId="0" applyNumberFormat="1" applyFont="1" applyBorder="1" applyAlignment="1">
      <alignment horizontal="right" vertical="center"/>
    </xf>
    <xf numFmtId="165" fontId="18" fillId="0" borderId="9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165" fontId="16" fillId="0" borderId="11" xfId="0" applyNumberFormat="1" applyFont="1" applyBorder="1" applyAlignment="1">
      <alignment horizontal="right" vertical="center"/>
    </xf>
    <xf numFmtId="165" fontId="17" fillId="0" borderId="11" xfId="0" applyNumberFormat="1" applyFont="1" applyBorder="1" applyAlignment="1">
      <alignment horizontal="right" vertical="center"/>
    </xf>
    <xf numFmtId="165" fontId="18" fillId="0" borderId="11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9" fillId="0" borderId="13" xfId="0" applyFont="1" applyBorder="1"/>
    <xf numFmtId="165" fontId="16" fillId="0" borderId="13" xfId="0" applyNumberFormat="1" applyFont="1" applyBorder="1" applyAlignment="1">
      <alignment horizontal="right" vertical="center"/>
    </xf>
    <xf numFmtId="165" fontId="18" fillId="0" borderId="13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165" fontId="20" fillId="0" borderId="13" xfId="0" applyNumberFormat="1" applyFont="1" applyBorder="1" applyAlignment="1">
      <alignment horizontal="right" vertical="center"/>
    </xf>
    <xf numFmtId="0" fontId="21" fillId="4" borderId="15" xfId="0" applyFont="1" applyFill="1" applyBorder="1" applyAlignment="1">
      <alignment horizontal="right" vertical="center"/>
    </xf>
    <xf numFmtId="0" fontId="11" fillId="4" borderId="16" xfId="0" applyFont="1" applyFill="1" applyBorder="1" applyAlignment="1">
      <alignment horizontal="left" vertical="center"/>
    </xf>
    <xf numFmtId="165" fontId="12" fillId="4" borderId="16" xfId="0" applyNumberFormat="1" applyFont="1" applyFill="1" applyBorder="1" applyAlignment="1">
      <alignment horizontal="right" vertical="center"/>
    </xf>
    <xf numFmtId="165" fontId="13" fillId="4" borderId="16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165" fontId="17" fillId="0" borderId="13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horizontal="right" vertical="center"/>
    </xf>
    <xf numFmtId="165" fontId="20" fillId="0" borderId="19" xfId="0" applyNumberFormat="1" applyFont="1" applyBorder="1" applyAlignment="1">
      <alignment horizontal="right" vertical="center"/>
    </xf>
    <xf numFmtId="0" fontId="3" fillId="4" borderId="15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5" fillId="0" borderId="21" xfId="0" applyFont="1" applyBorder="1" applyAlignment="1">
      <alignment horizontal="left" vertical="center"/>
    </xf>
    <xf numFmtId="165" fontId="16" fillId="0" borderId="21" xfId="0" applyNumberFormat="1" applyFont="1" applyBorder="1" applyAlignment="1">
      <alignment horizontal="right" vertical="center"/>
    </xf>
    <xf numFmtId="165" fontId="17" fillId="0" borderId="21" xfId="0" applyNumberFormat="1" applyFont="1" applyBorder="1" applyAlignment="1">
      <alignment horizontal="right" vertical="center"/>
    </xf>
    <xf numFmtId="165" fontId="18" fillId="0" borderId="21" xfId="0" applyNumberFormat="1" applyFont="1" applyBorder="1" applyAlignment="1">
      <alignment horizontal="right" vertical="center"/>
    </xf>
    <xf numFmtId="0" fontId="3" fillId="4" borderId="22" xfId="0" applyFont="1" applyFill="1" applyBorder="1" applyAlignment="1">
      <alignment horizontal="right" vertical="center"/>
    </xf>
    <xf numFmtId="0" fontId="11" fillId="4" borderId="23" xfId="0" applyFont="1" applyFill="1" applyBorder="1" applyAlignment="1">
      <alignment horizontal="left" vertical="center"/>
    </xf>
    <xf numFmtId="165" fontId="12" fillId="4" borderId="23" xfId="0" applyNumberFormat="1" applyFont="1" applyFill="1" applyBorder="1" applyAlignment="1">
      <alignment horizontal="right" vertical="center"/>
    </xf>
    <xf numFmtId="165" fontId="13" fillId="4" borderId="23" xfId="0" applyNumberFormat="1" applyFont="1" applyFill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165" fontId="18" fillId="0" borderId="19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5" fillId="0" borderId="27" xfId="0" applyFont="1" applyBorder="1" applyAlignment="1">
      <alignment horizontal="left" vertical="center"/>
    </xf>
    <xf numFmtId="165" fontId="16" fillId="0" borderId="27" xfId="0" applyNumberFormat="1" applyFont="1" applyBorder="1" applyAlignment="1">
      <alignment horizontal="right" vertical="center"/>
    </xf>
    <xf numFmtId="165" fontId="17" fillId="0" borderId="27" xfId="0" applyNumberFormat="1" applyFont="1" applyBorder="1" applyAlignment="1">
      <alignment horizontal="right" vertical="center"/>
    </xf>
    <xf numFmtId="165" fontId="18" fillId="0" borderId="2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1"/>
  <sheetViews>
    <sheetView tabSelected="1" topLeftCell="B1" zoomScaleNormal="100" workbookViewId="0">
      <pane ySplit="1" topLeftCell="A3" activePane="bottomLeft" state="frozen"/>
      <selection pane="bottomLeft" activeCell="I35" sqref="I35"/>
    </sheetView>
  </sheetViews>
  <sheetFormatPr defaultColWidth="12.5703125" defaultRowHeight="15" customHeight="1" outlineLevelRow="1" x14ac:dyDescent="0.2"/>
  <cols>
    <col min="1" max="1" width="2.28515625" customWidth="1"/>
    <col min="2" max="2" width="18.85546875" customWidth="1"/>
    <col min="3" max="4" width="2" customWidth="1"/>
    <col min="5" max="5" width="25.42578125" customWidth="1"/>
    <col min="6" max="17" width="9.5703125" customWidth="1"/>
    <col min="18" max="18" width="17.28515625" customWidth="1"/>
  </cols>
  <sheetData>
    <row r="1" spans="1:18" ht="38.25" customHeight="1" x14ac:dyDescent="0.2">
      <c r="A1" s="1"/>
      <c r="B1" s="2"/>
      <c r="C1" s="3"/>
      <c r="D1" s="4"/>
      <c r="E1" s="5" t="s">
        <v>0</v>
      </c>
      <c r="F1" s="6">
        <v>42370</v>
      </c>
      <c r="G1" s="6">
        <v>42401</v>
      </c>
      <c r="H1" s="6">
        <v>42430</v>
      </c>
      <c r="I1" s="6">
        <v>42461</v>
      </c>
      <c r="J1" s="6">
        <v>42491</v>
      </c>
      <c r="K1" s="6">
        <v>42522</v>
      </c>
      <c r="L1" s="6">
        <v>42552</v>
      </c>
      <c r="M1" s="6">
        <v>42583</v>
      </c>
      <c r="N1" s="6">
        <v>42614</v>
      </c>
      <c r="O1" s="6">
        <v>42644</v>
      </c>
      <c r="P1" s="6">
        <v>42675</v>
      </c>
      <c r="Q1" s="6">
        <v>42705</v>
      </c>
      <c r="R1" s="7" t="s">
        <v>1</v>
      </c>
    </row>
    <row r="2" spans="1:18" ht="38.25" customHeight="1" x14ac:dyDescent="0.2">
      <c r="A2" s="8"/>
      <c r="B2" s="9" t="s">
        <v>2</v>
      </c>
      <c r="C2" s="10"/>
      <c r="D2" s="11"/>
      <c r="E2" s="12" t="s">
        <v>3</v>
      </c>
      <c r="F2" s="13">
        <f t="shared" ref="F2:Q2" si="0">SUM(F3:F6)</f>
        <v>360</v>
      </c>
      <c r="G2" s="13">
        <f t="shared" si="0"/>
        <v>0</v>
      </c>
      <c r="H2" s="13">
        <f t="shared" si="0"/>
        <v>0</v>
      </c>
      <c r="I2" s="13">
        <f t="shared" si="0"/>
        <v>0</v>
      </c>
      <c r="J2" s="13">
        <f t="shared" si="0"/>
        <v>90</v>
      </c>
      <c r="K2" s="13">
        <f t="shared" si="0"/>
        <v>90</v>
      </c>
      <c r="L2" s="13">
        <f t="shared" si="0"/>
        <v>90</v>
      </c>
      <c r="M2" s="13">
        <f t="shared" si="0"/>
        <v>0</v>
      </c>
      <c r="N2" s="13">
        <f t="shared" si="0"/>
        <v>0</v>
      </c>
      <c r="O2" s="13">
        <f t="shared" si="0"/>
        <v>0</v>
      </c>
      <c r="P2" s="13">
        <f t="shared" si="0"/>
        <v>0</v>
      </c>
      <c r="Q2" s="13">
        <f t="shared" si="0"/>
        <v>0</v>
      </c>
      <c r="R2" s="14">
        <v>630</v>
      </c>
    </row>
    <row r="3" spans="1:18" ht="19.5" customHeight="1" outlineLevel="1" x14ac:dyDescent="0.2">
      <c r="A3" s="15"/>
      <c r="B3" s="16"/>
      <c r="C3" s="17"/>
      <c r="D3" s="18"/>
      <c r="E3" s="19" t="s">
        <v>22</v>
      </c>
      <c r="F3" s="20">
        <v>270</v>
      </c>
      <c r="G3" s="20"/>
      <c r="H3" s="20"/>
      <c r="I3" s="20"/>
      <c r="J3" s="20"/>
      <c r="K3" s="20"/>
      <c r="L3" s="21"/>
      <c r="M3" s="21"/>
      <c r="N3" s="21"/>
      <c r="O3" s="21"/>
      <c r="P3" s="21"/>
      <c r="Q3" s="21"/>
      <c r="R3" s="22">
        <f t="shared" ref="R3:R4" si="1">SUM(F3:Q3)</f>
        <v>270</v>
      </c>
    </row>
    <row r="4" spans="1:18" ht="19.5" customHeight="1" outlineLevel="1" x14ac:dyDescent="0.2">
      <c r="A4" s="15"/>
      <c r="B4" s="16"/>
      <c r="C4" s="17"/>
      <c r="D4" s="23"/>
      <c r="E4" s="24" t="s">
        <v>4</v>
      </c>
      <c r="F4" s="25">
        <v>50</v>
      </c>
      <c r="G4" s="25"/>
      <c r="H4" s="25"/>
      <c r="I4" s="25"/>
      <c r="J4" s="25">
        <v>50</v>
      </c>
      <c r="K4" s="25">
        <v>50</v>
      </c>
      <c r="L4" s="26">
        <v>50</v>
      </c>
      <c r="M4" s="26"/>
      <c r="N4" s="26"/>
      <c r="O4" s="26"/>
      <c r="P4" s="26"/>
      <c r="Q4" s="26"/>
      <c r="R4" s="27">
        <f t="shared" si="1"/>
        <v>200</v>
      </c>
    </row>
    <row r="5" spans="1:18" ht="19.5" customHeight="1" outlineLevel="1" x14ac:dyDescent="0.2">
      <c r="A5" s="15"/>
      <c r="B5" s="16"/>
      <c r="C5" s="17"/>
      <c r="D5" s="23"/>
      <c r="E5" s="24" t="s">
        <v>23</v>
      </c>
      <c r="F5" s="25">
        <v>40</v>
      </c>
      <c r="G5" s="25"/>
      <c r="H5" s="25"/>
      <c r="I5" s="25"/>
      <c r="J5" s="25">
        <v>40</v>
      </c>
      <c r="K5" s="25">
        <v>40</v>
      </c>
      <c r="L5" s="26">
        <v>40</v>
      </c>
      <c r="M5" s="26"/>
      <c r="N5" s="26"/>
      <c r="O5" s="26"/>
      <c r="P5" s="26"/>
      <c r="Q5" s="26"/>
      <c r="R5" s="27">
        <v>160</v>
      </c>
    </row>
    <row r="6" spans="1:18" ht="19.5" customHeight="1" x14ac:dyDescent="0.25">
      <c r="A6" s="15"/>
      <c r="B6" s="16"/>
      <c r="C6" s="17"/>
      <c r="D6" s="28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18" ht="19.5" hidden="1" customHeight="1" x14ac:dyDescent="0.2">
      <c r="A7" s="15"/>
      <c r="B7" s="16"/>
      <c r="C7" s="17"/>
      <c r="D7" s="32"/>
      <c r="E7" s="33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4"/>
    </row>
    <row r="8" spans="1:18" ht="38.25" customHeight="1" x14ac:dyDescent="0.2">
      <c r="A8" s="15"/>
      <c r="B8" s="16" t="s">
        <v>5</v>
      </c>
      <c r="C8" s="17"/>
      <c r="D8" s="35"/>
      <c r="E8" s="36" t="s">
        <v>3</v>
      </c>
      <c r="F8" s="37">
        <f t="shared" ref="F8:Q8" si="2">SUM(F9:F16)</f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3445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  <c r="O8" s="37">
        <f t="shared" si="2"/>
        <v>0</v>
      </c>
      <c r="P8" s="37">
        <f t="shared" si="2"/>
        <v>0</v>
      </c>
      <c r="Q8" s="37">
        <f t="shared" si="2"/>
        <v>0</v>
      </c>
      <c r="R8" s="38">
        <f t="shared" ref="R8:R12" si="3">SUM(F8:Q8)</f>
        <v>3445</v>
      </c>
    </row>
    <row r="9" spans="1:18" ht="19.5" customHeight="1" outlineLevel="1" x14ac:dyDescent="0.2">
      <c r="A9" s="15"/>
      <c r="B9" s="16"/>
      <c r="C9" s="17"/>
      <c r="D9" s="18"/>
      <c r="E9" s="19" t="s">
        <v>24</v>
      </c>
      <c r="F9" s="20"/>
      <c r="G9" s="20"/>
      <c r="H9" s="20"/>
      <c r="I9" s="20"/>
      <c r="J9" s="20">
        <v>40</v>
      </c>
      <c r="K9" s="20"/>
      <c r="L9" s="20"/>
      <c r="M9" s="20"/>
      <c r="N9" s="20"/>
      <c r="O9" s="20"/>
      <c r="P9" s="20"/>
      <c r="Q9" s="20"/>
      <c r="R9" s="22">
        <f t="shared" si="3"/>
        <v>40</v>
      </c>
    </row>
    <row r="10" spans="1:18" ht="19.5" customHeight="1" outlineLevel="1" x14ac:dyDescent="0.2">
      <c r="A10" s="15"/>
      <c r="B10" s="16"/>
      <c r="C10" s="17"/>
      <c r="D10" s="23"/>
      <c r="E10" s="24" t="s">
        <v>25</v>
      </c>
      <c r="F10" s="25"/>
      <c r="G10" s="25"/>
      <c r="H10" s="25"/>
      <c r="I10" s="25"/>
      <c r="J10" s="25">
        <v>15</v>
      </c>
      <c r="K10" s="25"/>
      <c r="L10" s="26"/>
      <c r="M10" s="26"/>
      <c r="N10" s="26"/>
      <c r="O10" s="26"/>
      <c r="P10" s="26"/>
      <c r="Q10" s="26"/>
      <c r="R10" s="27">
        <f t="shared" si="3"/>
        <v>15</v>
      </c>
    </row>
    <row r="11" spans="1:18" ht="19.5" customHeight="1" outlineLevel="1" x14ac:dyDescent="0.2">
      <c r="A11" s="15"/>
      <c r="B11" s="16"/>
      <c r="C11" s="17"/>
      <c r="D11" s="39"/>
      <c r="E11" s="24" t="s">
        <v>26</v>
      </c>
      <c r="F11" s="25"/>
      <c r="G11" s="25"/>
      <c r="H11" s="25"/>
      <c r="I11" s="25"/>
      <c r="J11" s="25">
        <v>75</v>
      </c>
      <c r="K11" s="25"/>
      <c r="L11" s="25"/>
      <c r="M11" s="25"/>
      <c r="N11" s="25"/>
      <c r="O11" s="25"/>
      <c r="P11" s="25"/>
      <c r="Q11" s="25"/>
      <c r="R11" s="27">
        <f t="shared" si="3"/>
        <v>75</v>
      </c>
    </row>
    <row r="12" spans="1:18" ht="19.5" customHeight="1" outlineLevel="1" x14ac:dyDescent="0.2">
      <c r="A12" s="15"/>
      <c r="B12" s="16"/>
      <c r="C12" s="17"/>
      <c r="D12" s="23"/>
      <c r="E12" s="24" t="s">
        <v>27</v>
      </c>
      <c r="F12" s="25"/>
      <c r="G12" s="25"/>
      <c r="H12" s="25"/>
      <c r="I12" s="25"/>
      <c r="J12" s="25">
        <v>690</v>
      </c>
      <c r="K12" s="25"/>
      <c r="L12" s="26"/>
      <c r="M12" s="26"/>
      <c r="N12" s="26"/>
      <c r="O12" s="26"/>
      <c r="P12" s="26"/>
      <c r="Q12" s="26"/>
      <c r="R12" s="27">
        <f t="shared" si="3"/>
        <v>690</v>
      </c>
    </row>
    <row r="13" spans="1:18" ht="19.5" customHeight="1" outlineLevel="1" x14ac:dyDescent="0.2">
      <c r="A13" s="15"/>
      <c r="B13" s="16"/>
      <c r="C13" s="17"/>
      <c r="D13" s="23"/>
      <c r="E13" s="24" t="s">
        <v>28</v>
      </c>
      <c r="F13" s="25"/>
      <c r="G13" s="25"/>
      <c r="H13" s="25"/>
      <c r="I13" s="25"/>
      <c r="J13" s="25">
        <v>280</v>
      </c>
      <c r="K13" s="25"/>
      <c r="L13" s="26"/>
      <c r="M13" s="26"/>
      <c r="N13" s="26"/>
      <c r="O13" s="26"/>
      <c r="P13" s="26"/>
      <c r="Q13" s="26"/>
      <c r="R13" s="27">
        <v>280</v>
      </c>
    </row>
    <row r="14" spans="1:18" ht="19.5" customHeight="1" outlineLevel="1" x14ac:dyDescent="0.2">
      <c r="A14" s="15"/>
      <c r="B14" s="16"/>
      <c r="C14" s="17"/>
      <c r="D14" s="23"/>
      <c r="E14" s="24" t="s">
        <v>29</v>
      </c>
      <c r="F14" s="25"/>
      <c r="G14" s="25"/>
      <c r="H14" s="25"/>
      <c r="I14" s="25"/>
      <c r="J14" s="25">
        <v>1945</v>
      </c>
      <c r="K14" s="25"/>
      <c r="L14" s="26"/>
      <c r="M14" s="26"/>
      <c r="N14" s="26"/>
      <c r="O14" s="26"/>
      <c r="P14" s="26"/>
      <c r="Q14" s="26"/>
      <c r="R14" s="27"/>
    </row>
    <row r="15" spans="1:18" ht="19.5" customHeight="1" outlineLevel="1" x14ac:dyDescent="0.2">
      <c r="A15" s="15"/>
      <c r="B15" s="16"/>
      <c r="C15" s="17"/>
      <c r="D15" s="39"/>
      <c r="E15" s="24" t="s">
        <v>6</v>
      </c>
      <c r="F15" s="25"/>
      <c r="G15" s="25"/>
      <c r="H15" s="25"/>
      <c r="I15" s="25"/>
      <c r="J15" s="25">
        <v>400</v>
      </c>
      <c r="K15" s="25"/>
      <c r="L15" s="25"/>
      <c r="M15" s="25"/>
      <c r="N15" s="25"/>
      <c r="O15" s="25"/>
      <c r="P15" s="25"/>
      <c r="Q15" s="25"/>
      <c r="R15" s="27">
        <f>SUM(F15:Q15)</f>
        <v>400</v>
      </c>
    </row>
    <row r="16" spans="1:18" ht="19.5" customHeight="1" x14ac:dyDescent="0.2">
      <c r="A16" s="15"/>
      <c r="B16" s="16"/>
      <c r="C16" s="17"/>
      <c r="D16" s="40"/>
      <c r="E16" s="33"/>
      <c r="F16" s="30"/>
      <c r="G16" s="30"/>
      <c r="H16" s="30"/>
      <c r="I16" s="30"/>
      <c r="J16" s="30"/>
      <c r="K16" s="30"/>
      <c r="L16" s="41"/>
      <c r="M16" s="41"/>
      <c r="N16" s="41"/>
      <c r="O16" s="41"/>
      <c r="P16" s="41"/>
      <c r="Q16" s="41"/>
      <c r="R16" s="31"/>
    </row>
    <row r="17" spans="1:18" ht="19.5" hidden="1" customHeight="1" x14ac:dyDescent="0.2">
      <c r="A17" s="15"/>
      <c r="B17" s="16"/>
      <c r="C17" s="17"/>
      <c r="D17" s="32"/>
      <c r="E17" s="3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4"/>
    </row>
    <row r="18" spans="1:18" ht="38.25" customHeight="1" x14ac:dyDescent="0.2">
      <c r="A18" s="15"/>
      <c r="B18" s="16" t="s">
        <v>7</v>
      </c>
      <c r="C18" s="17"/>
      <c r="D18" s="35"/>
      <c r="E18" s="36" t="s">
        <v>3</v>
      </c>
      <c r="F18" s="37">
        <f t="shared" ref="F18:Q18" si="4">SUM(F19:F22)</f>
        <v>0</v>
      </c>
      <c r="G18" s="37">
        <f t="shared" si="4"/>
        <v>0</v>
      </c>
      <c r="H18" s="37">
        <f t="shared" si="4"/>
        <v>0</v>
      </c>
      <c r="I18" s="37">
        <f t="shared" si="4"/>
        <v>0</v>
      </c>
      <c r="J18" s="37">
        <f t="shared" si="4"/>
        <v>300</v>
      </c>
      <c r="K18" s="37">
        <f t="shared" si="4"/>
        <v>0</v>
      </c>
      <c r="L18" s="37">
        <f t="shared" si="4"/>
        <v>0</v>
      </c>
      <c r="M18" s="37">
        <f t="shared" si="4"/>
        <v>0</v>
      </c>
      <c r="N18" s="37">
        <f t="shared" si="4"/>
        <v>0</v>
      </c>
      <c r="O18" s="37">
        <f t="shared" si="4"/>
        <v>0</v>
      </c>
      <c r="P18" s="37">
        <f t="shared" si="4"/>
        <v>0</v>
      </c>
      <c r="Q18" s="37">
        <f t="shared" si="4"/>
        <v>0</v>
      </c>
      <c r="R18" s="38">
        <f t="shared" ref="R18:R21" si="5">SUM(F18:Q18)</f>
        <v>300</v>
      </c>
    </row>
    <row r="19" spans="1:18" ht="19.5" customHeight="1" outlineLevel="1" x14ac:dyDescent="0.2">
      <c r="A19" s="15"/>
      <c r="B19" s="16"/>
      <c r="C19" s="17"/>
      <c r="D19" s="18"/>
      <c r="E19" s="19" t="s">
        <v>34</v>
      </c>
      <c r="F19" s="20"/>
      <c r="G19" s="20"/>
      <c r="H19" s="20"/>
      <c r="I19" s="20"/>
      <c r="J19" s="20">
        <v>75</v>
      </c>
      <c r="K19" s="20"/>
      <c r="L19" s="21"/>
      <c r="M19" s="21"/>
      <c r="N19" s="21"/>
      <c r="O19" s="21"/>
      <c r="P19" s="21"/>
      <c r="Q19" s="21"/>
      <c r="R19" s="22">
        <f t="shared" si="5"/>
        <v>75</v>
      </c>
    </row>
    <row r="20" spans="1:18" ht="19.5" customHeight="1" outlineLevel="1" x14ac:dyDescent="0.2">
      <c r="A20" s="15"/>
      <c r="B20" s="16"/>
      <c r="C20" s="17"/>
      <c r="D20" s="23"/>
      <c r="E20" s="24" t="s">
        <v>8</v>
      </c>
      <c r="F20" s="25"/>
      <c r="G20" s="25"/>
      <c r="H20" s="25"/>
      <c r="I20" s="25"/>
      <c r="J20" s="25">
        <v>125</v>
      </c>
      <c r="K20" s="25"/>
      <c r="L20" s="26"/>
      <c r="M20" s="26"/>
      <c r="N20" s="26"/>
      <c r="O20" s="26"/>
      <c r="P20" s="26"/>
      <c r="Q20" s="26"/>
      <c r="R20" s="27">
        <f t="shared" si="5"/>
        <v>125</v>
      </c>
    </row>
    <row r="21" spans="1:18" ht="19.5" customHeight="1" outlineLevel="1" x14ac:dyDescent="0.2">
      <c r="A21" s="15"/>
      <c r="B21" s="16"/>
      <c r="C21" s="17"/>
      <c r="D21" s="23"/>
      <c r="E21" s="24" t="s">
        <v>9</v>
      </c>
      <c r="F21" s="25"/>
      <c r="G21" s="25"/>
      <c r="H21" s="25"/>
      <c r="I21" s="25"/>
      <c r="J21" s="25">
        <v>100</v>
      </c>
      <c r="K21" s="25"/>
      <c r="L21" s="26"/>
      <c r="M21" s="26"/>
      <c r="N21" s="26"/>
      <c r="O21" s="26"/>
      <c r="P21" s="26"/>
      <c r="Q21" s="26"/>
      <c r="R21" s="27">
        <f t="shared" si="5"/>
        <v>100</v>
      </c>
    </row>
    <row r="22" spans="1:18" ht="19.5" customHeight="1" x14ac:dyDescent="0.2">
      <c r="A22" s="15"/>
      <c r="B22" s="16"/>
      <c r="C22" s="17"/>
      <c r="D22" s="40"/>
      <c r="E22" s="33"/>
      <c r="F22" s="30"/>
      <c r="G22" s="30"/>
      <c r="H22" s="30"/>
      <c r="I22" s="30"/>
      <c r="J22" s="30"/>
      <c r="K22" s="30"/>
      <c r="L22" s="41"/>
      <c r="M22" s="41"/>
      <c r="N22" s="41"/>
      <c r="O22" s="41"/>
      <c r="P22" s="41"/>
      <c r="Q22" s="41"/>
      <c r="R22" s="31"/>
    </row>
    <row r="23" spans="1:18" ht="19.5" hidden="1" customHeight="1" x14ac:dyDescent="0.2">
      <c r="A23" s="15"/>
      <c r="B23" s="16"/>
      <c r="C23" s="17"/>
      <c r="D23" s="3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38.25" customHeight="1" x14ac:dyDescent="0.2">
      <c r="A24" s="15"/>
      <c r="B24" s="16" t="s">
        <v>10</v>
      </c>
      <c r="C24" s="17"/>
      <c r="D24" s="45"/>
      <c r="E24" s="36" t="s">
        <v>3</v>
      </c>
      <c r="F24" s="37">
        <f t="shared" ref="F24:Q24" si="6">SUM(F25:F29)</f>
        <v>0</v>
      </c>
      <c r="G24" s="37">
        <f t="shared" si="6"/>
        <v>0</v>
      </c>
      <c r="H24" s="37">
        <f t="shared" si="6"/>
        <v>0</v>
      </c>
      <c r="I24" s="37">
        <f t="shared" si="6"/>
        <v>0</v>
      </c>
      <c r="J24" s="37">
        <f t="shared" si="6"/>
        <v>0</v>
      </c>
      <c r="K24" s="37">
        <f t="shared" si="6"/>
        <v>600</v>
      </c>
      <c r="L24" s="37">
        <f t="shared" si="6"/>
        <v>330</v>
      </c>
      <c r="M24" s="37">
        <f t="shared" si="6"/>
        <v>330</v>
      </c>
      <c r="N24" s="37">
        <f t="shared" si="6"/>
        <v>0</v>
      </c>
      <c r="O24" s="37">
        <f t="shared" si="6"/>
        <v>0</v>
      </c>
      <c r="P24" s="37">
        <f t="shared" si="6"/>
        <v>0</v>
      </c>
      <c r="Q24" s="37">
        <f t="shared" si="6"/>
        <v>0</v>
      </c>
      <c r="R24" s="38">
        <f>SUM(R25:R28)</f>
        <v>1260</v>
      </c>
    </row>
    <row r="25" spans="1:18" ht="19.5" customHeight="1" outlineLevel="1" x14ac:dyDescent="0.2">
      <c r="A25" s="15"/>
      <c r="B25" s="16"/>
      <c r="C25" s="17"/>
      <c r="D25" s="18"/>
      <c r="E25" s="19" t="s">
        <v>30</v>
      </c>
      <c r="F25" s="20"/>
      <c r="G25" s="20"/>
      <c r="H25" s="20"/>
      <c r="I25" s="20"/>
      <c r="J25" s="20"/>
      <c r="K25" s="20">
        <v>150</v>
      </c>
      <c r="L25" s="21"/>
      <c r="M25" s="21"/>
      <c r="N25" s="21"/>
      <c r="O25" s="21"/>
      <c r="P25" s="21"/>
      <c r="Q25" s="21"/>
      <c r="R25" s="22">
        <f t="shared" ref="R25:R28" si="7">SUM(F25:Q25)</f>
        <v>150</v>
      </c>
    </row>
    <row r="26" spans="1:18" ht="19.5" customHeight="1" outlineLevel="1" x14ac:dyDescent="0.2">
      <c r="A26" s="15"/>
      <c r="B26" s="16"/>
      <c r="C26" s="17"/>
      <c r="D26" s="23"/>
      <c r="E26" s="24" t="s">
        <v>31</v>
      </c>
      <c r="F26" s="25"/>
      <c r="G26" s="25"/>
      <c r="H26" s="25"/>
      <c r="I26" s="25"/>
      <c r="J26" s="25"/>
      <c r="K26" s="25">
        <v>120</v>
      </c>
      <c r="L26" s="26"/>
      <c r="M26" s="26"/>
      <c r="N26" s="26"/>
      <c r="O26" s="26"/>
      <c r="P26" s="26"/>
      <c r="Q26" s="26"/>
      <c r="R26" s="27">
        <f t="shared" si="7"/>
        <v>120</v>
      </c>
    </row>
    <row r="27" spans="1:18" ht="19.5" customHeight="1" outlineLevel="1" x14ac:dyDescent="0.2">
      <c r="A27" s="15"/>
      <c r="B27" s="16"/>
      <c r="C27" s="17"/>
      <c r="D27" s="23"/>
      <c r="E27" s="24" t="s">
        <v>32</v>
      </c>
      <c r="F27" s="25"/>
      <c r="G27" s="25"/>
      <c r="H27" s="25"/>
      <c r="I27" s="25"/>
      <c r="J27" s="25"/>
      <c r="K27" s="25">
        <v>105</v>
      </c>
      <c r="L27" s="26">
        <v>105</v>
      </c>
      <c r="M27" s="26">
        <v>105</v>
      </c>
      <c r="N27" s="26"/>
      <c r="O27" s="26"/>
      <c r="P27" s="26"/>
      <c r="Q27" s="26"/>
      <c r="R27" s="27">
        <f t="shared" si="7"/>
        <v>315</v>
      </c>
    </row>
    <row r="28" spans="1:18" ht="19.5" customHeight="1" outlineLevel="1" x14ac:dyDescent="0.2">
      <c r="A28" s="15"/>
      <c r="B28" s="16"/>
      <c r="C28" s="17"/>
      <c r="D28" s="23"/>
      <c r="E28" s="24" t="s">
        <v>11</v>
      </c>
      <c r="F28" s="25"/>
      <c r="G28" s="25"/>
      <c r="H28" s="25"/>
      <c r="I28" s="25"/>
      <c r="J28" s="25"/>
      <c r="K28" s="25">
        <v>225</v>
      </c>
      <c r="L28" s="26">
        <v>225</v>
      </c>
      <c r="M28" s="26">
        <v>225</v>
      </c>
      <c r="N28" s="26"/>
      <c r="O28" s="26"/>
      <c r="P28" s="26"/>
      <c r="Q28" s="26"/>
      <c r="R28" s="27">
        <f t="shared" si="7"/>
        <v>675</v>
      </c>
    </row>
    <row r="29" spans="1:18" ht="19.5" customHeight="1" x14ac:dyDescent="0.2">
      <c r="A29" s="15"/>
      <c r="B29" s="16"/>
      <c r="C29" s="17"/>
      <c r="D29" s="23"/>
      <c r="E29" s="33"/>
      <c r="F29" s="30"/>
      <c r="G29" s="30"/>
      <c r="H29" s="30"/>
      <c r="I29" s="30"/>
      <c r="J29" s="30"/>
      <c r="K29" s="30"/>
      <c r="L29" s="41"/>
      <c r="M29" s="41"/>
      <c r="N29" s="41"/>
      <c r="O29" s="41"/>
      <c r="P29" s="41"/>
      <c r="Q29" s="41"/>
      <c r="R29" s="31"/>
    </row>
    <row r="30" spans="1:18" ht="19.5" hidden="1" customHeight="1" x14ac:dyDescent="0.2">
      <c r="A30" s="15"/>
      <c r="B30" s="16"/>
      <c r="C30" s="17"/>
      <c r="D30" s="46"/>
      <c r="E30" s="47"/>
      <c r="F30" s="48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50"/>
    </row>
    <row r="31" spans="1:18" ht="38.25" customHeight="1" x14ac:dyDescent="0.2">
      <c r="A31" s="15"/>
      <c r="B31" s="16" t="s">
        <v>12</v>
      </c>
      <c r="C31" s="17"/>
      <c r="D31" s="51"/>
      <c r="E31" s="52" t="s">
        <v>3</v>
      </c>
      <c r="F31" s="53">
        <f t="shared" ref="F31:Q31" si="8">SUM(F32:F37)</f>
        <v>0</v>
      </c>
      <c r="G31" s="53">
        <f t="shared" si="8"/>
        <v>0</v>
      </c>
      <c r="H31" s="53">
        <f t="shared" si="8"/>
        <v>0</v>
      </c>
      <c r="I31" s="53">
        <f t="shared" si="8"/>
        <v>0</v>
      </c>
      <c r="J31" s="53">
        <f t="shared" si="8"/>
        <v>0</v>
      </c>
      <c r="K31" s="53">
        <f t="shared" si="8"/>
        <v>520</v>
      </c>
      <c r="L31" s="53">
        <f t="shared" si="8"/>
        <v>310</v>
      </c>
      <c r="M31" s="53">
        <f t="shared" si="8"/>
        <v>310</v>
      </c>
      <c r="N31" s="53">
        <f t="shared" si="8"/>
        <v>0</v>
      </c>
      <c r="O31" s="53">
        <f t="shared" si="8"/>
        <v>0</v>
      </c>
      <c r="P31" s="53">
        <f t="shared" si="8"/>
        <v>0</v>
      </c>
      <c r="Q31" s="53">
        <f t="shared" si="8"/>
        <v>0</v>
      </c>
      <c r="R31" s="54">
        <f t="shared" ref="R31:R36" si="9">SUM(F31:Q31)</f>
        <v>1140</v>
      </c>
    </row>
    <row r="32" spans="1:18" ht="19.5" customHeight="1" outlineLevel="1" x14ac:dyDescent="0.2">
      <c r="A32" s="15"/>
      <c r="B32" s="16"/>
      <c r="C32" s="17"/>
      <c r="D32" s="18"/>
      <c r="E32" s="19" t="s">
        <v>33</v>
      </c>
      <c r="F32" s="20"/>
      <c r="G32" s="20"/>
      <c r="H32" s="20"/>
      <c r="I32" s="20"/>
      <c r="J32" s="20"/>
      <c r="K32" s="20">
        <v>60</v>
      </c>
      <c r="L32" s="21"/>
      <c r="M32" s="21"/>
      <c r="N32" s="21"/>
      <c r="O32" s="21"/>
      <c r="P32" s="21"/>
      <c r="Q32" s="21"/>
      <c r="R32" s="22">
        <f t="shared" si="9"/>
        <v>60</v>
      </c>
    </row>
    <row r="33" spans="1:18" ht="19.5" customHeight="1" outlineLevel="1" x14ac:dyDescent="0.2">
      <c r="A33" s="15"/>
      <c r="B33" s="16"/>
      <c r="C33" s="17"/>
      <c r="D33" s="23"/>
      <c r="E33" s="24" t="s">
        <v>35</v>
      </c>
      <c r="F33" s="25"/>
      <c r="G33" s="25"/>
      <c r="H33" s="25"/>
      <c r="I33" s="25"/>
      <c r="J33" s="25"/>
      <c r="K33" s="25">
        <v>160</v>
      </c>
      <c r="L33" s="26"/>
      <c r="M33" s="26"/>
      <c r="N33" s="26"/>
      <c r="O33" s="26"/>
      <c r="P33" s="26"/>
      <c r="Q33" s="26"/>
      <c r="R33" s="27">
        <f t="shared" si="9"/>
        <v>160</v>
      </c>
    </row>
    <row r="34" spans="1:18" ht="19.5" customHeight="1" outlineLevel="1" x14ac:dyDescent="0.2">
      <c r="A34" s="15"/>
      <c r="B34" s="16"/>
      <c r="C34" s="17"/>
      <c r="D34" s="23"/>
      <c r="E34" s="24" t="s">
        <v>11</v>
      </c>
      <c r="F34" s="25"/>
      <c r="G34" s="25"/>
      <c r="H34" s="25"/>
      <c r="I34" s="25"/>
      <c r="J34" s="25"/>
      <c r="K34" s="25">
        <v>100</v>
      </c>
      <c r="L34" s="26">
        <v>110</v>
      </c>
      <c r="M34" s="26">
        <v>110</v>
      </c>
      <c r="N34" s="26"/>
      <c r="O34" s="26"/>
      <c r="P34" s="26"/>
      <c r="Q34" s="26"/>
      <c r="R34" s="27">
        <f t="shared" si="9"/>
        <v>320</v>
      </c>
    </row>
    <row r="35" spans="1:18" ht="19.5" customHeight="1" outlineLevel="1" x14ac:dyDescent="0.2">
      <c r="A35" s="15"/>
      <c r="B35" s="16"/>
      <c r="C35" s="17"/>
      <c r="D35" s="23"/>
      <c r="E35" s="24" t="s">
        <v>13</v>
      </c>
      <c r="F35" s="25"/>
      <c r="G35" s="25"/>
      <c r="H35" s="25"/>
      <c r="I35" s="25"/>
      <c r="J35" s="25"/>
      <c r="K35" s="25">
        <v>130</v>
      </c>
      <c r="L35" s="26">
        <v>130</v>
      </c>
      <c r="M35" s="26">
        <v>130</v>
      </c>
      <c r="N35" s="26"/>
      <c r="O35" s="26"/>
      <c r="P35" s="26"/>
      <c r="Q35" s="26"/>
      <c r="R35" s="27">
        <f t="shared" si="9"/>
        <v>390</v>
      </c>
    </row>
    <row r="36" spans="1:18" ht="19.5" customHeight="1" outlineLevel="1" x14ac:dyDescent="0.2">
      <c r="A36" s="15"/>
      <c r="B36" s="16"/>
      <c r="C36" s="17"/>
      <c r="D36" s="23"/>
      <c r="E36" s="24" t="s">
        <v>14</v>
      </c>
      <c r="F36" s="25"/>
      <c r="G36" s="25"/>
      <c r="H36" s="25"/>
      <c r="I36" s="25"/>
      <c r="J36" s="25"/>
      <c r="K36" s="25">
        <v>70</v>
      </c>
      <c r="L36" s="26">
        <v>70</v>
      </c>
      <c r="M36" s="26">
        <v>70</v>
      </c>
      <c r="N36" s="26"/>
      <c r="O36" s="26"/>
      <c r="P36" s="26"/>
      <c r="Q36" s="26"/>
      <c r="R36" s="27">
        <f t="shared" si="9"/>
        <v>210</v>
      </c>
    </row>
    <row r="37" spans="1:18" ht="19.5" customHeight="1" x14ac:dyDescent="0.2">
      <c r="A37" s="15"/>
      <c r="B37" s="16"/>
      <c r="C37" s="17"/>
      <c r="D37" s="23"/>
      <c r="E37" s="33"/>
      <c r="F37" s="30"/>
      <c r="G37" s="30"/>
      <c r="H37" s="30"/>
      <c r="I37" s="30"/>
      <c r="J37" s="30"/>
      <c r="K37" s="30"/>
      <c r="L37" s="41"/>
      <c r="M37" s="41"/>
      <c r="N37" s="41"/>
      <c r="O37" s="41"/>
      <c r="P37" s="41"/>
      <c r="Q37" s="41"/>
      <c r="R37" s="31"/>
    </row>
    <row r="38" spans="1:18" ht="19.5" hidden="1" customHeight="1" x14ac:dyDescent="0.2">
      <c r="A38" s="15"/>
      <c r="B38" s="16"/>
      <c r="C38" s="17"/>
      <c r="D38" s="46"/>
      <c r="E38" s="47"/>
      <c r="F38" s="48"/>
      <c r="G38" s="48"/>
      <c r="H38" s="48"/>
      <c r="I38" s="48"/>
      <c r="J38" s="48"/>
      <c r="K38" s="48"/>
      <c r="L38" s="49"/>
      <c r="M38" s="49"/>
      <c r="N38" s="49"/>
      <c r="O38" s="49"/>
      <c r="P38" s="49"/>
      <c r="Q38" s="49"/>
      <c r="R38" s="50"/>
    </row>
    <row r="39" spans="1:18" ht="38.25" customHeight="1" x14ac:dyDescent="0.2">
      <c r="A39" s="15"/>
      <c r="B39" s="16" t="s">
        <v>15</v>
      </c>
      <c r="C39" s="17"/>
      <c r="D39" s="51"/>
      <c r="E39" s="52" t="s">
        <v>3</v>
      </c>
      <c r="F39" s="53">
        <f t="shared" ref="F39:Q39" si="10">SUM(F40:F41)</f>
        <v>0</v>
      </c>
      <c r="G39" s="53">
        <f t="shared" si="10"/>
        <v>0</v>
      </c>
      <c r="H39" s="53">
        <f t="shared" si="10"/>
        <v>0</v>
      </c>
      <c r="I39" s="53">
        <f t="shared" si="10"/>
        <v>0</v>
      </c>
      <c r="J39" s="53">
        <f t="shared" si="10"/>
        <v>0</v>
      </c>
      <c r="K39" s="53">
        <f t="shared" si="10"/>
        <v>250</v>
      </c>
      <c r="L39" s="53">
        <f t="shared" si="10"/>
        <v>0</v>
      </c>
      <c r="M39" s="53">
        <f t="shared" si="10"/>
        <v>0</v>
      </c>
      <c r="N39" s="53">
        <f t="shared" si="10"/>
        <v>0</v>
      </c>
      <c r="O39" s="53">
        <f t="shared" si="10"/>
        <v>0</v>
      </c>
      <c r="P39" s="53">
        <f t="shared" si="10"/>
        <v>0</v>
      </c>
      <c r="Q39" s="53">
        <f t="shared" si="10"/>
        <v>0</v>
      </c>
      <c r="R39" s="54">
        <f>SUM(R40)</f>
        <v>250</v>
      </c>
    </row>
    <row r="40" spans="1:18" ht="19.5" customHeight="1" outlineLevel="1" x14ac:dyDescent="0.2">
      <c r="A40" s="15"/>
      <c r="B40" s="16"/>
      <c r="C40" s="17"/>
      <c r="D40" s="55"/>
      <c r="E40" s="19" t="s">
        <v>16</v>
      </c>
      <c r="F40" s="20"/>
      <c r="G40" s="20"/>
      <c r="H40" s="20"/>
      <c r="I40" s="20"/>
      <c r="J40" s="20"/>
      <c r="K40" s="20">
        <v>250</v>
      </c>
      <c r="L40" s="20"/>
      <c r="M40" s="20"/>
      <c r="N40" s="20"/>
      <c r="O40" s="20"/>
      <c r="P40" s="20"/>
      <c r="Q40" s="20"/>
      <c r="R40" s="22">
        <f>SUM(F40:Q40)</f>
        <v>250</v>
      </c>
    </row>
    <row r="41" spans="1:18" ht="19.5" customHeight="1" x14ac:dyDescent="0.2">
      <c r="A41" s="15"/>
      <c r="B41" s="16"/>
      <c r="C41" s="17"/>
      <c r="D41" s="23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56"/>
    </row>
    <row r="42" spans="1:18" ht="19.5" hidden="1" customHeight="1" x14ac:dyDescent="0.2">
      <c r="A42" s="15"/>
      <c r="B42" s="16"/>
      <c r="C42" s="17"/>
      <c r="D42" s="46"/>
      <c r="E42" s="47"/>
      <c r="F42" s="48"/>
      <c r="G42" s="48"/>
      <c r="H42" s="48"/>
      <c r="I42" s="48"/>
      <c r="J42" s="48"/>
      <c r="K42" s="48"/>
      <c r="L42" s="49"/>
      <c r="M42" s="49"/>
      <c r="N42" s="49"/>
      <c r="O42" s="49"/>
      <c r="P42" s="49"/>
      <c r="Q42" s="49"/>
      <c r="R42" s="50"/>
    </row>
    <row r="43" spans="1:18" ht="38.25" customHeight="1" x14ac:dyDescent="0.2">
      <c r="A43" s="15"/>
      <c r="B43" s="16" t="s">
        <v>17</v>
      </c>
      <c r="C43" s="17"/>
      <c r="D43" s="51"/>
      <c r="E43" s="52" t="s">
        <v>3</v>
      </c>
      <c r="F43" s="53">
        <f t="shared" ref="F43:Q43" si="11">SUM(F44:F45)</f>
        <v>0</v>
      </c>
      <c r="G43" s="53">
        <f t="shared" si="11"/>
        <v>0</v>
      </c>
      <c r="H43" s="53">
        <f t="shared" si="11"/>
        <v>0</v>
      </c>
      <c r="I43" s="53">
        <f t="shared" si="11"/>
        <v>0</v>
      </c>
      <c r="J43" s="53">
        <f t="shared" si="11"/>
        <v>0</v>
      </c>
      <c r="K43" s="53">
        <f t="shared" si="11"/>
        <v>0</v>
      </c>
      <c r="L43" s="53">
        <f t="shared" si="11"/>
        <v>0</v>
      </c>
      <c r="M43" s="53">
        <f t="shared" si="11"/>
        <v>0</v>
      </c>
      <c r="N43" s="53">
        <f t="shared" si="11"/>
        <v>2700</v>
      </c>
      <c r="O43" s="53">
        <f t="shared" si="11"/>
        <v>0</v>
      </c>
      <c r="P43" s="53">
        <f t="shared" si="11"/>
        <v>0</v>
      </c>
      <c r="Q43" s="53">
        <f t="shared" si="11"/>
        <v>0</v>
      </c>
      <c r="R43" s="54">
        <f t="shared" ref="R43:R44" si="12">SUM(F43:Q43)</f>
        <v>2700</v>
      </c>
    </row>
    <row r="44" spans="1:18" ht="19.5" customHeight="1" outlineLevel="1" x14ac:dyDescent="0.2">
      <c r="A44" s="15"/>
      <c r="B44" s="16"/>
      <c r="C44" s="17"/>
      <c r="D44" s="18"/>
      <c r="E44" s="19" t="s">
        <v>18</v>
      </c>
      <c r="F44" s="20"/>
      <c r="G44" s="20"/>
      <c r="H44" s="20"/>
      <c r="I44" s="20"/>
      <c r="J44" s="20"/>
      <c r="K44" s="20"/>
      <c r="L44" s="21"/>
      <c r="M44" s="21"/>
      <c r="N44" s="21">
        <v>2700</v>
      </c>
      <c r="O44" s="21"/>
      <c r="P44" s="21"/>
      <c r="Q44" s="21"/>
      <c r="R44" s="22">
        <f t="shared" si="12"/>
        <v>2700</v>
      </c>
    </row>
    <row r="45" spans="1:18" ht="19.5" customHeight="1" x14ac:dyDescent="0.2">
      <c r="A45" s="15"/>
      <c r="B45" s="16"/>
      <c r="C45" s="17"/>
      <c r="D45" s="57"/>
      <c r="E45" s="33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1"/>
    </row>
    <row r="46" spans="1:18" ht="19.5" hidden="1" customHeight="1" x14ac:dyDescent="0.2">
      <c r="A46" s="15"/>
      <c r="B46" s="16"/>
      <c r="C46" s="17"/>
      <c r="D46" s="58"/>
      <c r="E46" s="47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50"/>
    </row>
    <row r="47" spans="1:18" ht="19.5" customHeight="1" outlineLevel="1" x14ac:dyDescent="0.2">
      <c r="A47" s="15"/>
      <c r="B47" s="16"/>
      <c r="C47" s="17"/>
      <c r="D47" s="23"/>
      <c r="E47" s="24"/>
      <c r="F47" s="25"/>
      <c r="G47" s="25"/>
      <c r="H47" s="25"/>
      <c r="I47" s="25"/>
      <c r="J47" s="25"/>
      <c r="K47" s="25"/>
      <c r="L47" s="26"/>
      <c r="M47" s="26"/>
      <c r="N47" s="26"/>
      <c r="O47" s="26"/>
      <c r="P47" s="26"/>
      <c r="Q47" s="26"/>
      <c r="R47" s="27"/>
    </row>
    <row r="48" spans="1:18" ht="19.5" hidden="1" customHeight="1" x14ac:dyDescent="0.2">
      <c r="A48" s="15"/>
      <c r="B48" s="16"/>
      <c r="C48" s="17"/>
      <c r="D48" s="46"/>
      <c r="E48" s="47"/>
      <c r="F48" s="48"/>
      <c r="G48" s="48"/>
      <c r="H48" s="48"/>
      <c r="I48" s="48"/>
      <c r="J48" s="48"/>
      <c r="K48" s="48"/>
      <c r="L48" s="49"/>
      <c r="M48" s="49"/>
      <c r="N48" s="49"/>
      <c r="O48" s="49"/>
      <c r="P48" s="49"/>
      <c r="Q48" s="49"/>
      <c r="R48" s="50"/>
    </row>
    <row r="49" spans="1:18" ht="38.25" customHeight="1" x14ac:dyDescent="0.2">
      <c r="A49" s="15"/>
      <c r="B49" s="16" t="s">
        <v>19</v>
      </c>
      <c r="C49" s="17"/>
      <c r="D49" s="51"/>
      <c r="E49" s="52" t="s">
        <v>3</v>
      </c>
      <c r="F49" s="53">
        <f t="shared" ref="F49:Q49" si="13">SUM(F50:F51)</f>
        <v>0</v>
      </c>
      <c r="G49" s="53">
        <f t="shared" si="13"/>
        <v>0</v>
      </c>
      <c r="H49" s="53">
        <f t="shared" si="13"/>
        <v>0</v>
      </c>
      <c r="I49" s="53">
        <f t="shared" si="13"/>
        <v>0</v>
      </c>
      <c r="J49" s="53">
        <f t="shared" si="13"/>
        <v>530</v>
      </c>
      <c r="K49" s="53">
        <f t="shared" si="13"/>
        <v>230</v>
      </c>
      <c r="L49" s="53">
        <f t="shared" si="13"/>
        <v>230</v>
      </c>
      <c r="M49" s="53">
        <f t="shared" si="13"/>
        <v>0</v>
      </c>
      <c r="N49" s="53">
        <f t="shared" si="13"/>
        <v>0</v>
      </c>
      <c r="O49" s="53">
        <f t="shared" si="13"/>
        <v>0</v>
      </c>
      <c r="P49" s="53">
        <f t="shared" si="13"/>
        <v>0</v>
      </c>
      <c r="Q49" s="53">
        <f t="shared" si="13"/>
        <v>0</v>
      </c>
      <c r="R49" s="54">
        <f t="shared" ref="R49:R50" si="14">SUM(F49:Q49)</f>
        <v>990</v>
      </c>
    </row>
    <row r="50" spans="1:18" ht="19.5" customHeight="1" outlineLevel="1" x14ac:dyDescent="0.2">
      <c r="A50" s="15"/>
      <c r="B50" s="16"/>
      <c r="C50" s="17"/>
      <c r="D50" s="18"/>
      <c r="E50" s="19" t="s">
        <v>20</v>
      </c>
      <c r="F50" s="20"/>
      <c r="G50" s="20"/>
      <c r="H50" s="20"/>
      <c r="I50" s="20"/>
      <c r="J50" s="20">
        <v>300</v>
      </c>
      <c r="K50" s="20"/>
      <c r="L50" s="21"/>
      <c r="M50" s="21"/>
      <c r="N50" s="21"/>
      <c r="O50" s="21"/>
      <c r="P50" s="21"/>
      <c r="Q50" s="21"/>
      <c r="R50" s="22">
        <f t="shared" si="14"/>
        <v>300</v>
      </c>
    </row>
    <row r="51" spans="1:18" ht="19.5" customHeight="1" x14ac:dyDescent="0.2">
      <c r="A51" s="15"/>
      <c r="B51" s="16"/>
      <c r="C51" s="17"/>
      <c r="D51" s="23"/>
      <c r="E51" s="59" t="s">
        <v>21</v>
      </c>
      <c r="F51" s="60"/>
      <c r="G51" s="60"/>
      <c r="H51" s="60"/>
      <c r="I51" s="60"/>
      <c r="J51" s="60">
        <v>230</v>
      </c>
      <c r="K51" s="60">
        <v>230</v>
      </c>
      <c r="L51" s="61">
        <v>230</v>
      </c>
      <c r="M51" s="61"/>
      <c r="N51" s="61"/>
      <c r="O51" s="61"/>
      <c r="P51" s="61"/>
      <c r="Q51" s="61"/>
      <c r="R51" s="62"/>
    </row>
    <row r="52" spans="1:18" ht="15.75" customHeight="1" x14ac:dyDescent="0.2"/>
    <row r="53" spans="1:18" ht="15.75" customHeight="1" x14ac:dyDescent="0.2"/>
    <row r="54" spans="1:18" ht="15.75" customHeight="1" x14ac:dyDescent="0.2"/>
    <row r="55" spans="1:18" ht="15.75" customHeight="1" x14ac:dyDescent="0.2"/>
    <row r="56" spans="1:18" ht="15.75" customHeight="1" x14ac:dyDescent="0.2"/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Amoya Rowe</cp:lastModifiedBy>
  <dcterms:created xsi:type="dcterms:W3CDTF">2023-03-29T01:37:09Z</dcterms:created>
  <dcterms:modified xsi:type="dcterms:W3CDTF">2023-03-29T01:37:09Z</dcterms:modified>
</cp:coreProperties>
</file>